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305" activeTab="1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<sst xmlns="http://schemas.openxmlformats.org/spreadsheetml/2006/main" count="320" uniqueCount="122">
  <si>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</si>
  <si>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</si>
  <si>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</si>
  <si>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</si>
  <si>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</si>
  <si>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</si>
  <si>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</si>
  <si>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</si>
  <si>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</si>
  <si>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</si>
  <si>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</si>
  <si>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</si>
  <si>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</si>
  <si>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</si>
  <si>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</si>
  <si>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</si>
  <si>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</si>
  <si>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datum zápisu</t>
  </si>
  <si>
    <t>Příklad</t>
  </si>
  <si>
    <t>KOPANÁ 30.9.2014 OK Pe</t>
  </si>
  <si>
    <t>Hořejší Tomáš</t>
  </si>
  <si>
    <t>1.A</t>
  </si>
  <si>
    <t>OK Pe</t>
  </si>
  <si>
    <t>Krajanský Martin</t>
  </si>
  <si>
    <t>Zástěra Štěpán</t>
  </si>
  <si>
    <t>2.A</t>
  </si>
  <si>
    <t>Maršík Dominik</t>
  </si>
  <si>
    <t>3.A</t>
  </si>
  <si>
    <t>Prokůpek Pavel</t>
  </si>
  <si>
    <t>6.O</t>
  </si>
  <si>
    <t>Žáček Jan</t>
  </si>
  <si>
    <t>Merunka Jiří</t>
  </si>
  <si>
    <t>6. O</t>
  </si>
  <si>
    <t>Kohout Vojtěch</t>
  </si>
  <si>
    <t>Brukner Vít</t>
  </si>
  <si>
    <t>7.O</t>
  </si>
  <si>
    <t>Brázda Jan</t>
  </si>
  <si>
    <t>7. O</t>
  </si>
  <si>
    <t>Trnka Tomáš</t>
  </si>
  <si>
    <t>Doležálek Jan</t>
  </si>
  <si>
    <t>Stejskal Michal</t>
  </si>
  <si>
    <t>Koudelka Ondřžej</t>
  </si>
  <si>
    <t>Šimon Ondřej</t>
  </si>
  <si>
    <t>Čermák David</t>
  </si>
  <si>
    <t>Krčil Aleš</t>
  </si>
  <si>
    <t>Studenovská Edita</t>
  </si>
  <si>
    <t>Kasalová Martina</t>
  </si>
  <si>
    <t>Kocmanová Iveta</t>
  </si>
  <si>
    <t>2.|A</t>
  </si>
  <si>
    <t>OK HU</t>
  </si>
  <si>
    <t>Hajčiar Jan</t>
  </si>
  <si>
    <t>OK stolní tenis</t>
  </si>
  <si>
    <t>Hlaváček Milan</t>
  </si>
  <si>
    <t>Mojžíš Michal</t>
  </si>
  <si>
    <t>2.O</t>
  </si>
  <si>
    <t>Slabá Kristýna</t>
  </si>
  <si>
    <t>Krejčová Jaroslava</t>
  </si>
  <si>
    <t>3.O</t>
  </si>
  <si>
    <t>Prokop Štěpán</t>
  </si>
  <si>
    <t>Jaroš Vojtěch</t>
  </si>
  <si>
    <t>Žáček Jindřich</t>
  </si>
  <si>
    <t>Kopicová Jana</t>
  </si>
  <si>
    <t>Zadinová Linda</t>
  </si>
  <si>
    <t>STOLNÍ TENIS 8. 10. OK HU</t>
  </si>
  <si>
    <t>STOLNÍ TENIS 1. 10. OK HU,KK 4.11, RK 18-19.11</t>
  </si>
  <si>
    <t>Ekologická olympiáda 3. - 5. 11.</t>
  </si>
  <si>
    <t>5.11.</t>
  </si>
  <si>
    <t>Fikarová Žaneta</t>
  </si>
  <si>
    <t>KK Ekol</t>
  </si>
  <si>
    <t>5.O</t>
  </si>
  <si>
    <t>Vávrová Zuzana</t>
  </si>
  <si>
    <t>Staněk Jan</t>
  </si>
  <si>
    <t>Bartáková Šárka</t>
  </si>
  <si>
    <t>Šillerová Lucie</t>
  </si>
  <si>
    <t>Logická  olympiáda KK 7. 11.</t>
  </si>
  <si>
    <t>8.O</t>
  </si>
  <si>
    <t>Mojžíš Radek</t>
  </si>
  <si>
    <t>KK Log</t>
  </si>
  <si>
    <t>Pešoutová Tereza</t>
  </si>
  <si>
    <t>Sedláková Vendula</t>
  </si>
  <si>
    <t>Fikarová Ludmila</t>
  </si>
  <si>
    <t>Šenk Jan</t>
  </si>
  <si>
    <t>Kutiš Martin</t>
  </si>
  <si>
    <t>Šimek Daniel</t>
  </si>
  <si>
    <t>4.O</t>
  </si>
  <si>
    <t>Drahozal Adam</t>
  </si>
  <si>
    <t>4. O</t>
  </si>
  <si>
    <t>Doležálek Matěj</t>
  </si>
  <si>
    <t>Florbal dívky kat. V. OK 27.11.2014</t>
  </si>
  <si>
    <t>27.11.</t>
  </si>
  <si>
    <t>Brožová Monika</t>
  </si>
  <si>
    <t>Hartlová Natálie</t>
  </si>
  <si>
    <t>Prokopová Lucie</t>
  </si>
  <si>
    <t>Nováková Nikola</t>
  </si>
  <si>
    <t>Brožová Simona</t>
  </si>
  <si>
    <t>Veselá Tereza</t>
  </si>
  <si>
    <t>Jouklová Marie</t>
  </si>
  <si>
    <t>Krupičková Nikola</t>
  </si>
  <si>
    <t>Šachy OK družstev 26.11.</t>
  </si>
  <si>
    <t>26.11.</t>
  </si>
  <si>
    <t>Pikal David</t>
  </si>
  <si>
    <t>Podařil David</t>
  </si>
  <si>
    <t>Matějka Jiří</t>
  </si>
  <si>
    <t>Krčil David</t>
  </si>
  <si>
    <t>Semerád Jiří</t>
  </si>
  <si>
    <t>Vočadlo Vojtěch</t>
  </si>
  <si>
    <t>Duba Pavel</t>
  </si>
  <si>
    <t>Klubal Jiří</t>
  </si>
  <si>
    <t>Zach Vojtěch</t>
  </si>
  <si>
    <t>Škaryd Tomáš</t>
  </si>
  <si>
    <t>OK šachy</t>
  </si>
  <si>
    <t>florbal</t>
  </si>
  <si>
    <t>šachy</t>
  </si>
  <si>
    <t>přírodovědný klokan 2014</t>
  </si>
  <si>
    <t>KK  klokan přírodovědný</t>
  </si>
  <si>
    <t>1.12.</t>
  </si>
  <si>
    <t>Hynek Lukáš</t>
  </si>
  <si>
    <t>Hanousek Tomáš</t>
  </si>
  <si>
    <t>Šimáček Dominik</t>
  </si>
  <si>
    <t>Holub Aleš</t>
  </si>
  <si>
    <t>Hendrych Pavel</t>
  </si>
  <si>
    <t>Florbal chlapci kat. V. OK 27.11.2014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</si>
</sst>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  <numFmt numFmtId="166" formatCode="mmm/yyyy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35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6" borderId="10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textRotation="90" wrapText="1"/>
    </xf>
    <xf numFmtId="0" fontId="0" fillId="39" borderId="10" xfId="0" applyFill="1" applyBorder="1" applyAlignment="1">
      <alignment horizontal="center" textRotation="90" wrapText="1"/>
    </xf>
    <xf numFmtId="0" fontId="0" fillId="40" borderId="10" xfId="0" applyFill="1" applyBorder="1" applyAlignment="1">
      <alignment horizontal="center" textRotation="90" wrapText="1"/>
    </xf>
    <xf numFmtId="0" fontId="3" fillId="34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 wrapText="1"/>
    </xf>
    <xf numFmtId="0" fontId="0" fillId="41" borderId="10" xfId="0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3" fillId="40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textRotation="90" wrapText="1"/>
    </xf>
    <xf numFmtId="0" fontId="2" fillId="42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textRotation="90" wrapText="1"/>
    </xf>
    <xf numFmtId="0" fontId="2" fillId="40" borderId="10" xfId="0" applyFont="1" applyFill="1" applyBorder="1" applyAlignment="1">
      <alignment textRotation="90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7" borderId="0" xfId="0" applyFill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2" fillId="0" borderId="11" xfId="0" applyNumberFormat="1" applyFont="1" applyBorder="1" applyAlignment="1">
      <alignment horizontal="center" textRotation="90" wrapText="1"/>
    </xf>
    <xf numFmtId="0" fontId="0" fillId="0" borderId="11" xfId="0" applyFill="1" applyBorder="1" applyAlignment="1">
      <alignment horizontal="center"/>
    </xf>
    <xf numFmtId="0" fontId="0" fillId="43" borderId="11" xfId="0" applyFill="1" applyBorder="1" applyAlignment="1">
      <alignment horizontal="center" textRotation="90" wrapText="1"/>
    </xf>
    <xf numFmtId="0" fontId="0" fillId="44" borderId="11" xfId="0" applyFill="1" applyBorder="1" applyAlignment="1">
      <alignment horizontal="center" textRotation="90" wrapText="1"/>
    </xf>
    <xf numFmtId="0" fontId="0" fillId="45" borderId="11" xfId="0" applyFill="1" applyBorder="1" applyAlignment="1">
      <alignment horizontal="center" textRotation="90" wrapText="1"/>
    </xf>
    <xf numFmtId="0" fontId="2" fillId="46" borderId="11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textRotation="90" wrapText="1"/>
    </xf>
    <xf numFmtId="167" fontId="2" fillId="46" borderId="11" xfId="0" applyNumberFormat="1" applyFont="1" applyFill="1" applyBorder="1" applyAlignment="1">
      <alignment textRotation="90" wrapText="1"/>
    </xf>
    <xf numFmtId="167" fontId="2" fillId="33" borderId="11" xfId="0" applyNumberFormat="1" applyFont="1" applyFill="1" applyBorder="1" applyAlignment="1">
      <alignment textRotation="90" wrapText="1"/>
    </xf>
    <xf numFmtId="0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14" fontId="0" fillId="33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47" borderId="15" xfId="0" applyNumberFormat="1" applyFill="1" applyBorder="1" applyAlignment="1">
      <alignment horizontal="center"/>
    </xf>
    <xf numFmtId="14" fontId="0" fillId="47" borderId="16" xfId="0" applyNumberFormat="1" applyFill="1" applyBorder="1" applyAlignment="1">
      <alignment horizontal="center"/>
    </xf>
    <xf numFmtId="14" fontId="0" fillId="47" borderId="17" xfId="0" applyNumberFormat="1" applyFill="1" applyBorder="1" applyAlignment="1">
      <alignment horizontal="center"/>
    </xf>
    <xf numFmtId="14" fontId="0" fillId="47" borderId="15" xfId="0" applyNumberFormat="1" applyFill="1" applyBorder="1" applyAlignment="1">
      <alignment horizontal="center" vertical="center"/>
    </xf>
    <xf numFmtId="16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7" t="s">
        <v>3</v>
      </c>
      <c r="F1" s="7" t="s">
        <v>6</v>
      </c>
      <c r="G1" s="8" t="s">
        <v>4</v>
      </c>
      <c r="H1" s="8" t="s">
        <v>7</v>
      </c>
      <c r="I1" s="8" t="s">
        <v>5</v>
      </c>
      <c r="J1" s="8" t="s">
        <v>8</v>
      </c>
      <c r="K1" s="27" t="s">
        <v>10</v>
      </c>
      <c r="L1" s="21" t="s">
        <v>14</v>
      </c>
      <c r="M1" s="27" t="s">
        <v>15</v>
      </c>
      <c r="N1" s="21" t="s">
        <v>16</v>
      </c>
      <c r="O1" s="27" t="s">
        <v>11</v>
      </c>
      <c r="P1" s="6" t="s">
        <v>12</v>
      </c>
      <c r="R1" s="1"/>
    </row>
    <row r="2" spans="1:16" ht="15">
      <c r="A2" s="30"/>
      <c r="B2" s="31" t="s">
        <v>13</v>
      </c>
      <c r="C2" s="32" t="s">
        <v>18</v>
      </c>
      <c r="D2" s="32"/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5">
        <f>PRODUCT(K2:L2)</f>
        <v>175</v>
      </c>
      <c r="N2" s="5"/>
      <c r="O2" s="5">
        <f>PRODUCT(M2:N2)</f>
        <v>175</v>
      </c>
      <c r="P2" s="4">
        <v>0</v>
      </c>
    </row>
    <row r="3" spans="1:16" ht="15">
      <c r="A3" s="67" t="s">
        <v>63</v>
      </c>
      <c r="B3" s="67"/>
      <c r="C3" s="67"/>
      <c r="D3" s="67"/>
      <c r="O3" s="41"/>
      <c r="P3" s="41"/>
    </row>
    <row r="4" spans="1:16" ht="15">
      <c r="A4" s="17">
        <v>41919</v>
      </c>
      <c r="B4" s="3" t="s">
        <v>13</v>
      </c>
      <c r="C4" t="s">
        <v>50</v>
      </c>
      <c r="D4" t="s">
        <v>51</v>
      </c>
      <c r="E4" s="3">
        <v>10</v>
      </c>
      <c r="F4" s="3">
        <v>40</v>
      </c>
      <c r="O4" s="41"/>
      <c r="P4" s="41">
        <v>50</v>
      </c>
    </row>
    <row r="5" spans="1:16" ht="15">
      <c r="A5" s="17">
        <v>41919</v>
      </c>
      <c r="B5" s="3" t="s">
        <v>13</v>
      </c>
      <c r="C5" t="s">
        <v>52</v>
      </c>
      <c r="D5" t="s">
        <v>51</v>
      </c>
      <c r="E5" s="3">
        <v>10</v>
      </c>
      <c r="F5" s="3">
        <v>40</v>
      </c>
      <c r="O5" s="41"/>
      <c r="P5" s="41">
        <v>50</v>
      </c>
    </row>
    <row r="6" spans="1:16" ht="15">
      <c r="A6" s="17">
        <v>41919</v>
      </c>
      <c r="B6" s="3" t="s">
        <v>54</v>
      </c>
      <c r="C6" t="s">
        <v>53</v>
      </c>
      <c r="D6" t="s">
        <v>51</v>
      </c>
      <c r="E6" s="3">
        <v>10</v>
      </c>
      <c r="F6" s="3">
        <v>40</v>
      </c>
      <c r="O6" s="41"/>
      <c r="P6" s="41">
        <v>50</v>
      </c>
    </row>
    <row r="7" spans="1:16" ht="15">
      <c r="A7" s="17">
        <v>41919</v>
      </c>
      <c r="B7" s="3" t="s">
        <v>13</v>
      </c>
      <c r="C7" t="s">
        <v>55</v>
      </c>
      <c r="D7" t="s">
        <v>51</v>
      </c>
      <c r="E7" s="3">
        <v>10</v>
      </c>
      <c r="F7" s="3">
        <v>20</v>
      </c>
      <c r="O7" s="41"/>
      <c r="P7" s="41">
        <v>30</v>
      </c>
    </row>
    <row r="8" spans="1:16" ht="15">
      <c r="A8" s="17">
        <v>41919</v>
      </c>
      <c r="B8" s="3" t="s">
        <v>13</v>
      </c>
      <c r="C8" t="s">
        <v>56</v>
      </c>
      <c r="D8" t="s">
        <v>51</v>
      </c>
      <c r="E8" s="3">
        <v>10</v>
      </c>
      <c r="F8" s="3">
        <v>20</v>
      </c>
      <c r="O8" s="41"/>
      <c r="P8" s="41">
        <v>30</v>
      </c>
    </row>
    <row r="9" spans="1:16" ht="15">
      <c r="A9" s="17">
        <v>41920</v>
      </c>
      <c r="B9" s="3" t="s">
        <v>57</v>
      </c>
      <c r="C9" t="s">
        <v>58</v>
      </c>
      <c r="D9" t="s">
        <v>51</v>
      </c>
      <c r="E9" s="3">
        <v>10</v>
      </c>
      <c r="F9" s="3">
        <v>15</v>
      </c>
      <c r="O9" s="41"/>
      <c r="P9" s="41">
        <v>25</v>
      </c>
    </row>
    <row r="10" spans="1:16" ht="15">
      <c r="A10" s="17">
        <v>41920</v>
      </c>
      <c r="B10" s="3" t="s">
        <v>57</v>
      </c>
      <c r="C10" t="s">
        <v>59</v>
      </c>
      <c r="D10" t="s">
        <v>51</v>
      </c>
      <c r="E10" s="3">
        <v>10</v>
      </c>
      <c r="F10" s="3">
        <v>15</v>
      </c>
      <c r="O10" s="41"/>
      <c r="P10" s="41">
        <v>25</v>
      </c>
    </row>
    <row r="11" spans="1:16" ht="15">
      <c r="A11" s="17">
        <v>41920</v>
      </c>
      <c r="B11" s="3" t="s">
        <v>57</v>
      </c>
      <c r="C11" t="s">
        <v>60</v>
      </c>
      <c r="D11" t="s">
        <v>51</v>
      </c>
      <c r="E11" s="3">
        <v>10</v>
      </c>
      <c r="F11" s="3">
        <v>15</v>
      </c>
      <c r="P11" s="41">
        <v>25</v>
      </c>
    </row>
    <row r="12" spans="1:16" ht="15">
      <c r="A12" s="17">
        <v>41920</v>
      </c>
      <c r="B12" s="3" t="s">
        <v>57</v>
      </c>
      <c r="C12" t="s">
        <v>61</v>
      </c>
      <c r="D12" t="s">
        <v>51</v>
      </c>
      <c r="E12" s="3">
        <v>10</v>
      </c>
      <c r="F12" s="3">
        <v>40</v>
      </c>
      <c r="P12" s="41">
        <v>50</v>
      </c>
    </row>
    <row r="13" spans="1:16" ht="15">
      <c r="A13" s="17">
        <v>41920</v>
      </c>
      <c r="B13" s="3" t="s">
        <v>57</v>
      </c>
      <c r="C13" t="s">
        <v>62</v>
      </c>
      <c r="D13" t="s">
        <v>51</v>
      </c>
      <c r="E13" s="3">
        <v>10</v>
      </c>
      <c r="F13" s="3">
        <v>40</v>
      </c>
      <c r="P13" s="41">
        <v>50</v>
      </c>
    </row>
    <row r="14" spans="1:4" ht="15">
      <c r="A14" s="67" t="s">
        <v>98</v>
      </c>
      <c r="B14" s="67"/>
      <c r="C14" s="67"/>
      <c r="D14" s="67"/>
    </row>
    <row r="15" spans="1:6" ht="15">
      <c r="A15" s="71">
        <v>41969</v>
      </c>
      <c r="B15" s="3" t="s">
        <v>54</v>
      </c>
      <c r="C15" t="s">
        <v>107</v>
      </c>
      <c r="D15" t="s">
        <v>110</v>
      </c>
      <c r="E15" s="3">
        <v>10</v>
      </c>
      <c r="F15" s="3">
        <v>40</v>
      </c>
    </row>
    <row r="16" spans="2:6" ht="15">
      <c r="B16" s="3" t="s">
        <v>54</v>
      </c>
      <c r="C16" t="s">
        <v>108</v>
      </c>
      <c r="D16" t="s">
        <v>110</v>
      </c>
      <c r="E16" s="3">
        <v>10</v>
      </c>
      <c r="F16" s="3">
        <v>40</v>
      </c>
    </row>
    <row r="17" spans="2:6" ht="15">
      <c r="B17" s="3" t="s">
        <v>54</v>
      </c>
      <c r="C17" t="s">
        <v>109</v>
      </c>
      <c r="D17" t="s">
        <v>110</v>
      </c>
      <c r="E17" s="3">
        <v>10</v>
      </c>
      <c r="F17" s="3">
        <v>40</v>
      </c>
    </row>
    <row r="18" spans="2:6" ht="15">
      <c r="B18" s="3" t="s">
        <v>54</v>
      </c>
      <c r="C18" t="s">
        <v>50</v>
      </c>
      <c r="D18" t="s">
        <v>110</v>
      </c>
      <c r="E18" s="3">
        <v>10</v>
      </c>
      <c r="F18" s="3">
        <v>40</v>
      </c>
    </row>
    <row r="19" spans="2:6" ht="15">
      <c r="B19" s="3" t="s">
        <v>54</v>
      </c>
      <c r="C19" t="s">
        <v>87</v>
      </c>
      <c r="D19" t="s">
        <v>110</v>
      </c>
      <c r="E19" s="3">
        <v>10</v>
      </c>
      <c r="F19" s="3">
        <v>40</v>
      </c>
    </row>
  </sheetData>
  <sheetProtection/>
  <mergeCells count="2">
    <mergeCell ref="A3:D3"/>
    <mergeCell ref="A14:D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4">
      <selection activeCell="D64" sqref="D64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11" width="4.7109375" style="3" customWidth="1"/>
    <col min="12" max="12" width="6.57421875" style="3" customWidth="1"/>
    <col min="13" max="13" width="5.7109375" style="3" customWidth="1"/>
    <col min="14" max="14" width="6.8515625" style="3" customWidth="1"/>
    <col min="15" max="15" width="5.57421875" style="35" customWidth="1"/>
    <col min="16" max="16" width="7.140625" style="35" customWidth="1"/>
    <col min="18" max="18" width="6.421875" style="0" customWidth="1"/>
  </cols>
  <sheetData>
    <row r="1" spans="1:18" ht="51" customHeight="1">
      <c r="A1" s="46" t="s">
        <v>17</v>
      </c>
      <c r="B1" s="37" t="s">
        <v>1</v>
      </c>
      <c r="C1" s="47" t="s">
        <v>0</v>
      </c>
      <c r="D1" s="37" t="s">
        <v>2</v>
      </c>
      <c r="E1" s="48" t="s">
        <v>3</v>
      </c>
      <c r="F1" s="48" t="s">
        <v>6</v>
      </c>
      <c r="G1" s="49" t="s">
        <v>4</v>
      </c>
      <c r="H1" s="49" t="s">
        <v>7</v>
      </c>
      <c r="I1" s="50" t="s">
        <v>5</v>
      </c>
      <c r="J1" s="50" t="s">
        <v>8</v>
      </c>
      <c r="K1" s="51" t="s">
        <v>10</v>
      </c>
      <c r="L1" s="52" t="s">
        <v>14</v>
      </c>
      <c r="M1" s="51" t="s">
        <v>15</v>
      </c>
      <c r="N1" s="52" t="s">
        <v>16</v>
      </c>
      <c r="O1" s="53" t="s">
        <v>11</v>
      </c>
      <c r="P1" s="54" t="s">
        <v>12</v>
      </c>
      <c r="R1" s="1"/>
    </row>
    <row r="2" spans="1:16" ht="15">
      <c r="A2" s="55"/>
      <c r="B2" s="56"/>
      <c r="C2" s="57" t="s">
        <v>18</v>
      </c>
      <c r="D2" s="58"/>
      <c r="E2" s="59">
        <v>10</v>
      </c>
      <c r="F2" s="59">
        <v>30</v>
      </c>
      <c r="G2" s="59">
        <v>5</v>
      </c>
      <c r="H2" s="59">
        <v>30</v>
      </c>
      <c r="I2" s="59">
        <v>100</v>
      </c>
      <c r="J2" s="59"/>
      <c r="K2" s="59">
        <f>SUM(E2:J2)</f>
        <v>175</v>
      </c>
      <c r="L2" s="59">
        <v>1</v>
      </c>
      <c r="M2" s="59">
        <f>PRODUCT(K2:L2)</f>
        <v>175</v>
      </c>
      <c r="N2" s="59"/>
      <c r="O2" s="60">
        <f>PRODUCT(M2:N2)</f>
        <v>175</v>
      </c>
      <c r="P2" s="61">
        <v>0</v>
      </c>
    </row>
    <row r="3" spans="1:16" s="36" customFormat="1" ht="15">
      <c r="A3" s="67" t="s">
        <v>19</v>
      </c>
      <c r="B3" s="67"/>
      <c r="C3" s="67"/>
      <c r="D3" s="67"/>
      <c r="E3" s="10"/>
      <c r="F3" s="10"/>
      <c r="G3" s="10"/>
      <c r="H3" s="10"/>
      <c r="I3" s="10"/>
      <c r="J3" s="10"/>
      <c r="K3" s="10"/>
      <c r="L3" s="10"/>
      <c r="M3" s="10"/>
      <c r="N3" s="10"/>
      <c r="O3" s="39"/>
      <c r="P3" s="39"/>
    </row>
    <row r="4" spans="1:16" s="36" customFormat="1" ht="15">
      <c r="A4" s="40">
        <v>41912</v>
      </c>
      <c r="B4" s="10" t="s">
        <v>21</v>
      </c>
      <c r="C4" s="38" t="s">
        <v>20</v>
      </c>
      <c r="D4" s="38" t="s">
        <v>22</v>
      </c>
      <c r="E4" s="10">
        <v>10</v>
      </c>
      <c r="F4" s="10">
        <v>40</v>
      </c>
      <c r="G4" s="10"/>
      <c r="H4" s="10"/>
      <c r="I4" s="10"/>
      <c r="J4" s="10"/>
      <c r="K4" s="10"/>
      <c r="L4" s="10"/>
      <c r="M4" s="10"/>
      <c r="N4" s="10"/>
      <c r="O4" s="39"/>
      <c r="P4" s="39">
        <v>50</v>
      </c>
    </row>
    <row r="5" spans="1:22" s="34" customFormat="1" ht="15">
      <c r="A5" s="40"/>
      <c r="B5" s="10" t="s">
        <v>21</v>
      </c>
      <c r="C5" s="38" t="s">
        <v>23</v>
      </c>
      <c r="D5" s="38"/>
      <c r="E5" s="10">
        <v>10</v>
      </c>
      <c r="F5" s="10">
        <v>40</v>
      </c>
      <c r="G5" s="10"/>
      <c r="H5" s="10"/>
      <c r="I5" s="10"/>
      <c r="J5" s="10"/>
      <c r="K5" s="10"/>
      <c r="L5" s="10"/>
      <c r="M5" s="10"/>
      <c r="N5" s="10"/>
      <c r="O5" s="39"/>
      <c r="P5" s="39">
        <v>50</v>
      </c>
      <c r="Q5" s="36"/>
      <c r="R5" s="36"/>
      <c r="S5" s="36"/>
      <c r="T5" s="36"/>
      <c r="U5" s="36"/>
      <c r="V5" s="36"/>
    </row>
    <row r="6" spans="1:22" s="34" customFormat="1" ht="15">
      <c r="A6" s="40"/>
      <c r="B6" s="10" t="s">
        <v>21</v>
      </c>
      <c r="C6" s="38" t="s">
        <v>24</v>
      </c>
      <c r="D6" s="38"/>
      <c r="E6" s="10">
        <v>10</v>
      </c>
      <c r="F6" s="10">
        <v>40</v>
      </c>
      <c r="G6" s="10"/>
      <c r="H6" s="10"/>
      <c r="I6" s="10"/>
      <c r="J6" s="10"/>
      <c r="K6" s="10"/>
      <c r="L6" s="10"/>
      <c r="M6" s="10"/>
      <c r="N6" s="10"/>
      <c r="O6" s="39"/>
      <c r="P6" s="39">
        <v>50</v>
      </c>
      <c r="Q6" s="36"/>
      <c r="R6" s="36"/>
      <c r="S6" s="36"/>
      <c r="T6" s="36"/>
      <c r="U6" s="36"/>
      <c r="V6" s="36"/>
    </row>
    <row r="7" spans="1:16" s="36" customFormat="1" ht="15">
      <c r="A7" s="40"/>
      <c r="B7" s="10" t="s">
        <v>25</v>
      </c>
      <c r="C7" s="38" t="s">
        <v>26</v>
      </c>
      <c r="D7" s="38"/>
      <c r="E7" s="10">
        <v>10</v>
      </c>
      <c r="F7" s="10">
        <v>40</v>
      </c>
      <c r="G7" s="10"/>
      <c r="H7" s="10"/>
      <c r="I7" s="10"/>
      <c r="J7" s="10"/>
      <c r="K7" s="10"/>
      <c r="L7" s="10"/>
      <c r="M7" s="10"/>
      <c r="N7" s="10"/>
      <c r="O7" s="39"/>
      <c r="P7" s="39">
        <v>50</v>
      </c>
    </row>
    <row r="8" spans="1:16" s="36" customFormat="1" ht="15">
      <c r="A8" s="40"/>
      <c r="B8" s="10" t="s">
        <v>27</v>
      </c>
      <c r="C8" s="38" t="s">
        <v>28</v>
      </c>
      <c r="D8" s="38"/>
      <c r="E8" s="10">
        <v>10</v>
      </c>
      <c r="F8" s="10">
        <v>40</v>
      </c>
      <c r="G8" s="10"/>
      <c r="H8" s="10"/>
      <c r="I8" s="10"/>
      <c r="J8" s="10"/>
      <c r="K8" s="10"/>
      <c r="L8" s="10"/>
      <c r="M8" s="10"/>
      <c r="N8" s="10"/>
      <c r="O8" s="39"/>
      <c r="P8" s="39">
        <v>50</v>
      </c>
    </row>
    <row r="9" spans="1:16" ht="15">
      <c r="A9" s="42"/>
      <c r="B9" s="43" t="s">
        <v>29</v>
      </c>
      <c r="C9" s="38" t="s">
        <v>30</v>
      </c>
      <c r="D9" s="38"/>
      <c r="E9" s="10">
        <v>10</v>
      </c>
      <c r="F9" s="10">
        <v>40</v>
      </c>
      <c r="G9" s="10"/>
      <c r="H9" s="10"/>
      <c r="I9" s="10"/>
      <c r="J9" s="10"/>
      <c r="K9" s="10"/>
      <c r="L9" s="10"/>
      <c r="M9" s="10"/>
      <c r="N9" s="10"/>
      <c r="O9" s="39"/>
      <c r="P9" s="39">
        <v>50</v>
      </c>
    </row>
    <row r="10" spans="1:16" ht="15">
      <c r="A10" s="42"/>
      <c r="B10" s="43" t="s">
        <v>32</v>
      </c>
      <c r="C10" s="44" t="s">
        <v>31</v>
      </c>
      <c r="D10" s="44"/>
      <c r="E10" s="10">
        <v>10</v>
      </c>
      <c r="F10" s="10">
        <v>40</v>
      </c>
      <c r="G10" s="10"/>
      <c r="H10" s="10"/>
      <c r="I10" s="10"/>
      <c r="J10" s="10"/>
      <c r="K10" s="10"/>
      <c r="L10" s="10"/>
      <c r="M10" s="10"/>
      <c r="N10" s="10"/>
      <c r="O10" s="39"/>
      <c r="P10" s="39">
        <v>50</v>
      </c>
    </row>
    <row r="11" spans="1:16" ht="15">
      <c r="A11" s="42"/>
      <c r="B11" s="43" t="s">
        <v>32</v>
      </c>
      <c r="C11" s="38" t="s">
        <v>33</v>
      </c>
      <c r="D11" s="44"/>
      <c r="E11" s="10">
        <v>10</v>
      </c>
      <c r="F11" s="10">
        <v>40</v>
      </c>
      <c r="G11" s="10"/>
      <c r="H11" s="10"/>
      <c r="I11" s="10"/>
      <c r="J11" s="10"/>
      <c r="K11" s="10"/>
      <c r="L11" s="10"/>
      <c r="M11" s="10"/>
      <c r="N11" s="10"/>
      <c r="O11" s="39"/>
      <c r="P11" s="39">
        <v>50</v>
      </c>
    </row>
    <row r="12" spans="1:16" ht="15">
      <c r="A12" s="42"/>
      <c r="B12" s="43" t="s">
        <v>32</v>
      </c>
      <c r="C12" s="38" t="s">
        <v>34</v>
      </c>
      <c r="D12" s="44"/>
      <c r="E12" s="10">
        <v>10</v>
      </c>
      <c r="F12" s="10">
        <v>40</v>
      </c>
      <c r="G12" s="10"/>
      <c r="H12" s="10"/>
      <c r="I12" s="10"/>
      <c r="J12" s="10"/>
      <c r="K12" s="10"/>
      <c r="L12" s="10"/>
      <c r="M12" s="10"/>
      <c r="N12" s="10"/>
      <c r="O12" s="39"/>
      <c r="P12" s="39">
        <v>50</v>
      </c>
    </row>
    <row r="13" spans="1:16" ht="15">
      <c r="A13" s="42"/>
      <c r="B13" s="43" t="s">
        <v>35</v>
      </c>
      <c r="C13" s="38" t="s">
        <v>36</v>
      </c>
      <c r="D13" s="38"/>
      <c r="E13" s="10">
        <v>10</v>
      </c>
      <c r="F13" s="10">
        <v>40</v>
      </c>
      <c r="G13" s="10"/>
      <c r="H13" s="10"/>
      <c r="I13" s="10"/>
      <c r="J13" s="10"/>
      <c r="K13" s="10"/>
      <c r="L13" s="10"/>
      <c r="M13" s="10"/>
      <c r="N13" s="10"/>
      <c r="O13" s="39"/>
      <c r="P13" s="39">
        <v>50</v>
      </c>
    </row>
    <row r="14" spans="1:16" ht="15">
      <c r="A14" s="42"/>
      <c r="B14" s="43" t="s">
        <v>37</v>
      </c>
      <c r="C14" s="38" t="s">
        <v>38</v>
      </c>
      <c r="D14" s="44"/>
      <c r="E14" s="10">
        <v>10</v>
      </c>
      <c r="F14" s="10">
        <v>40</v>
      </c>
      <c r="G14" s="10"/>
      <c r="H14" s="10"/>
      <c r="I14" s="10"/>
      <c r="J14" s="10"/>
      <c r="K14" s="10"/>
      <c r="L14" s="10"/>
      <c r="M14" s="10"/>
      <c r="N14" s="10"/>
      <c r="O14" s="39"/>
      <c r="P14" s="39">
        <v>50</v>
      </c>
    </row>
    <row r="15" spans="1:16" ht="15">
      <c r="A15" s="42"/>
      <c r="B15" s="43" t="s">
        <v>35</v>
      </c>
      <c r="C15" s="38" t="s">
        <v>39</v>
      </c>
      <c r="D15" s="44"/>
      <c r="E15" s="10">
        <v>10</v>
      </c>
      <c r="F15" s="10">
        <v>40</v>
      </c>
      <c r="G15" s="10"/>
      <c r="H15" s="10"/>
      <c r="I15" s="10"/>
      <c r="J15" s="10"/>
      <c r="K15" s="10"/>
      <c r="L15" s="10"/>
      <c r="M15" s="10"/>
      <c r="N15" s="10"/>
      <c r="O15" s="39"/>
      <c r="P15" s="39">
        <v>50</v>
      </c>
    </row>
    <row r="16" spans="1:16" ht="15">
      <c r="A16" s="70" t="s">
        <v>64</v>
      </c>
      <c r="B16" s="70"/>
      <c r="C16" s="70"/>
      <c r="D16" s="7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5"/>
      <c r="P16" s="45"/>
    </row>
    <row r="17" spans="1:16" ht="15">
      <c r="A17" s="42">
        <v>41913</v>
      </c>
      <c r="B17" s="43" t="s">
        <v>37</v>
      </c>
      <c r="C17" s="38" t="s">
        <v>38</v>
      </c>
      <c r="D17" s="44" t="s">
        <v>49</v>
      </c>
      <c r="E17" s="10">
        <v>10</v>
      </c>
      <c r="F17" s="43">
        <v>20</v>
      </c>
      <c r="G17" s="43"/>
      <c r="H17" s="43"/>
      <c r="I17" s="43"/>
      <c r="J17" s="43"/>
      <c r="K17" s="43"/>
      <c r="L17" s="43"/>
      <c r="M17" s="43"/>
      <c r="N17" s="43"/>
      <c r="O17" s="45"/>
      <c r="P17" s="45">
        <v>30</v>
      </c>
    </row>
    <row r="18" spans="1:16" ht="15">
      <c r="A18" s="42"/>
      <c r="B18" s="43" t="s">
        <v>29</v>
      </c>
      <c r="C18" s="38" t="s">
        <v>34</v>
      </c>
      <c r="D18" s="44"/>
      <c r="E18" s="10">
        <v>10</v>
      </c>
      <c r="F18" s="43">
        <v>20</v>
      </c>
      <c r="G18" s="43"/>
      <c r="H18" s="43"/>
      <c r="I18" s="43"/>
      <c r="J18" s="43"/>
      <c r="K18" s="43"/>
      <c r="L18" s="43"/>
      <c r="M18" s="43"/>
      <c r="N18" s="43"/>
      <c r="O18" s="45"/>
      <c r="P18" s="45">
        <v>30</v>
      </c>
    </row>
    <row r="19" spans="1:16" ht="15">
      <c r="A19" s="17"/>
      <c r="B19" s="43" t="s">
        <v>37</v>
      </c>
      <c r="C19" s="38" t="s">
        <v>36</v>
      </c>
      <c r="E19" s="10">
        <v>10</v>
      </c>
      <c r="F19" s="3">
        <v>40</v>
      </c>
      <c r="P19" s="35">
        <v>50</v>
      </c>
    </row>
    <row r="20" spans="1:16" ht="15">
      <c r="A20" s="17"/>
      <c r="B20" s="43" t="s">
        <v>29</v>
      </c>
      <c r="C20" s="38" t="s">
        <v>33</v>
      </c>
      <c r="E20" s="10">
        <v>10</v>
      </c>
      <c r="F20" s="3">
        <v>40</v>
      </c>
      <c r="P20" s="35">
        <v>50</v>
      </c>
    </row>
    <row r="21" spans="1:16" ht="15">
      <c r="A21" s="17"/>
      <c r="B21" s="43" t="s">
        <v>48</v>
      </c>
      <c r="C21" s="38" t="s">
        <v>40</v>
      </c>
      <c r="E21" s="10">
        <v>10</v>
      </c>
      <c r="F21" s="3">
        <v>20</v>
      </c>
      <c r="P21" s="35">
        <v>30</v>
      </c>
    </row>
    <row r="22" spans="1:5" ht="15">
      <c r="A22" s="17"/>
      <c r="B22" s="43" t="s">
        <v>29</v>
      </c>
      <c r="C22" s="38" t="s">
        <v>41</v>
      </c>
      <c r="E22" s="10"/>
    </row>
    <row r="23" spans="1:16" ht="15">
      <c r="A23" s="17"/>
      <c r="B23" s="43" t="s">
        <v>37</v>
      </c>
      <c r="C23" s="38" t="s">
        <v>42</v>
      </c>
      <c r="E23" s="10">
        <v>10</v>
      </c>
      <c r="F23" s="3">
        <v>40</v>
      </c>
      <c r="P23" s="35">
        <v>50</v>
      </c>
    </row>
    <row r="24" spans="1:16" ht="15">
      <c r="A24" s="17"/>
      <c r="B24" s="43" t="s">
        <v>37</v>
      </c>
      <c r="C24" s="38" t="s">
        <v>43</v>
      </c>
      <c r="E24" s="10">
        <v>10</v>
      </c>
      <c r="F24" s="3">
        <v>40</v>
      </c>
      <c r="P24" s="35">
        <v>50</v>
      </c>
    </row>
    <row r="25" spans="1:16" ht="15">
      <c r="A25" s="17"/>
      <c r="B25" s="3" t="s">
        <v>25</v>
      </c>
      <c r="C25" s="38" t="s">
        <v>44</v>
      </c>
      <c r="E25" s="10">
        <v>10</v>
      </c>
      <c r="F25" s="3">
        <v>40</v>
      </c>
      <c r="P25" s="35">
        <v>50</v>
      </c>
    </row>
    <row r="26" ht="15">
      <c r="A26" s="17"/>
    </row>
    <row r="27" spans="1:16" ht="15">
      <c r="A27" s="17"/>
      <c r="B27" s="3" t="s">
        <v>29</v>
      </c>
      <c r="C27" t="s">
        <v>45</v>
      </c>
      <c r="E27" s="10">
        <v>10</v>
      </c>
      <c r="F27" s="3">
        <v>60</v>
      </c>
      <c r="G27" s="3">
        <v>40</v>
      </c>
      <c r="H27" s="3">
        <v>60</v>
      </c>
      <c r="P27" s="35">
        <v>170</v>
      </c>
    </row>
    <row r="28" spans="1:16" ht="15">
      <c r="A28" s="17"/>
      <c r="B28" s="3" t="s">
        <v>35</v>
      </c>
      <c r="C28" t="s">
        <v>46</v>
      </c>
      <c r="E28" s="10">
        <v>10</v>
      </c>
      <c r="F28" s="3">
        <v>60</v>
      </c>
      <c r="G28" s="3">
        <v>40</v>
      </c>
      <c r="H28" s="3">
        <v>60</v>
      </c>
      <c r="I28" s="3">
        <v>100</v>
      </c>
      <c r="P28" s="35">
        <v>270</v>
      </c>
    </row>
    <row r="29" spans="1:16" ht="15">
      <c r="A29" s="17"/>
      <c r="B29" s="3" t="s">
        <v>27</v>
      </c>
      <c r="C29" t="s">
        <v>47</v>
      </c>
      <c r="E29" s="10">
        <v>10</v>
      </c>
      <c r="F29" s="3">
        <v>60</v>
      </c>
      <c r="G29" s="3">
        <v>40</v>
      </c>
      <c r="H29" s="3">
        <v>60</v>
      </c>
      <c r="I29" s="3">
        <v>100</v>
      </c>
      <c r="P29" s="35">
        <v>270</v>
      </c>
    </row>
    <row r="30" spans="1:4" ht="15">
      <c r="A30" s="67" t="s">
        <v>88</v>
      </c>
      <c r="B30" s="67"/>
      <c r="C30" s="67"/>
      <c r="D30" s="67"/>
    </row>
    <row r="31" spans="1:6" ht="15">
      <c r="A31" s="17" t="s">
        <v>89</v>
      </c>
      <c r="B31" t="s">
        <v>35</v>
      </c>
      <c r="C31" t="s">
        <v>46</v>
      </c>
      <c r="D31" t="s">
        <v>111</v>
      </c>
      <c r="E31" s="3">
        <v>10</v>
      </c>
      <c r="F31" s="3">
        <v>60</v>
      </c>
    </row>
    <row r="32" spans="1:6" ht="15">
      <c r="A32" s="17"/>
      <c r="B32" t="s">
        <v>29</v>
      </c>
      <c r="C32" t="s">
        <v>90</v>
      </c>
      <c r="D32" t="s">
        <v>111</v>
      </c>
      <c r="E32" s="3">
        <v>10</v>
      </c>
      <c r="F32" s="3">
        <v>60</v>
      </c>
    </row>
    <row r="33" spans="1:6" ht="15">
      <c r="A33" s="17"/>
      <c r="B33" t="s">
        <v>29</v>
      </c>
      <c r="C33" t="s">
        <v>91</v>
      </c>
      <c r="D33" t="s">
        <v>111</v>
      </c>
      <c r="E33" s="3">
        <v>10</v>
      </c>
      <c r="F33" s="3">
        <v>60</v>
      </c>
    </row>
    <row r="34" spans="1:6" ht="15">
      <c r="A34" s="17"/>
      <c r="B34" t="s">
        <v>29</v>
      </c>
      <c r="C34" t="s">
        <v>92</v>
      </c>
      <c r="D34" t="s">
        <v>111</v>
      </c>
      <c r="E34" s="3">
        <v>10</v>
      </c>
      <c r="F34" s="3">
        <v>60</v>
      </c>
    </row>
    <row r="35" spans="1:6" ht="15">
      <c r="A35" s="17"/>
      <c r="B35" t="s">
        <v>29</v>
      </c>
      <c r="C35" t="s">
        <v>93</v>
      </c>
      <c r="D35" t="s">
        <v>111</v>
      </c>
      <c r="E35" s="3">
        <v>10</v>
      </c>
      <c r="F35" s="3">
        <v>60</v>
      </c>
    </row>
    <row r="36" spans="1:6" ht="15">
      <c r="A36" s="17"/>
      <c r="B36" t="s">
        <v>29</v>
      </c>
      <c r="C36" t="s">
        <v>94</v>
      </c>
      <c r="D36" t="s">
        <v>111</v>
      </c>
      <c r="E36" s="3">
        <v>10</v>
      </c>
      <c r="F36" s="3">
        <v>60</v>
      </c>
    </row>
    <row r="37" spans="1:6" ht="15">
      <c r="A37" s="17"/>
      <c r="B37" t="s">
        <v>29</v>
      </c>
      <c r="C37" t="s">
        <v>45</v>
      </c>
      <c r="D37" t="s">
        <v>111</v>
      </c>
      <c r="E37" s="3">
        <v>10</v>
      </c>
      <c r="F37" s="3">
        <v>60</v>
      </c>
    </row>
    <row r="38" spans="1:6" ht="15">
      <c r="A38" s="17"/>
      <c r="B38" t="s">
        <v>69</v>
      </c>
      <c r="C38" t="s">
        <v>67</v>
      </c>
      <c r="D38" t="s">
        <v>111</v>
      </c>
      <c r="E38" s="3">
        <v>10</v>
      </c>
      <c r="F38" s="3">
        <v>60</v>
      </c>
    </row>
    <row r="39" spans="1:6" ht="15">
      <c r="A39" s="17"/>
      <c r="B39" t="s">
        <v>27</v>
      </c>
      <c r="C39" t="s">
        <v>95</v>
      </c>
      <c r="D39" t="s">
        <v>111</v>
      </c>
      <c r="E39" s="3">
        <v>10</v>
      </c>
      <c r="F39" s="3">
        <v>60</v>
      </c>
    </row>
    <row r="40" spans="1:6" ht="15">
      <c r="A40" s="17"/>
      <c r="B40" t="s">
        <v>27</v>
      </c>
      <c r="C40" t="s">
        <v>96</v>
      </c>
      <c r="D40" t="s">
        <v>111</v>
      </c>
      <c r="E40" s="3">
        <v>10</v>
      </c>
      <c r="F40" s="3">
        <v>60</v>
      </c>
    </row>
    <row r="41" spans="1:6" ht="15">
      <c r="A41" s="17"/>
      <c r="B41" t="s">
        <v>21</v>
      </c>
      <c r="C41" t="s">
        <v>97</v>
      </c>
      <c r="D41" t="s">
        <v>111</v>
      </c>
      <c r="E41" s="3">
        <v>10</v>
      </c>
      <c r="F41" s="3">
        <v>60</v>
      </c>
    </row>
    <row r="42" spans="1:4" ht="15">
      <c r="A42" s="67" t="s">
        <v>98</v>
      </c>
      <c r="B42" s="67"/>
      <c r="C42" s="67"/>
      <c r="D42" s="67"/>
    </row>
    <row r="43" spans="1:6" ht="15">
      <c r="A43" s="17" t="s">
        <v>99</v>
      </c>
      <c r="B43" t="s">
        <v>25</v>
      </c>
      <c r="C43" t="s">
        <v>44</v>
      </c>
      <c r="D43" t="s">
        <v>112</v>
      </c>
      <c r="E43" s="3">
        <v>10</v>
      </c>
      <c r="F43" s="3">
        <v>60</v>
      </c>
    </row>
    <row r="44" spans="1:6" ht="15">
      <c r="A44" s="17"/>
      <c r="B44" t="s">
        <v>27</v>
      </c>
      <c r="C44" t="s">
        <v>100</v>
      </c>
      <c r="D44" t="s">
        <v>112</v>
      </c>
      <c r="E44" s="3">
        <v>10</v>
      </c>
      <c r="F44" s="3">
        <v>60</v>
      </c>
    </row>
    <row r="45" spans="1:6" ht="15">
      <c r="A45" s="17"/>
      <c r="B45" t="s">
        <v>27</v>
      </c>
      <c r="C45" t="s">
        <v>101</v>
      </c>
      <c r="D45" t="s">
        <v>112</v>
      </c>
      <c r="E45" s="3">
        <v>10</v>
      </c>
      <c r="F45" s="3">
        <v>60</v>
      </c>
    </row>
    <row r="46" spans="1:6" ht="15">
      <c r="A46" s="17"/>
      <c r="B46" t="s">
        <v>75</v>
      </c>
      <c r="C46" t="s">
        <v>102</v>
      </c>
      <c r="D46" t="s">
        <v>112</v>
      </c>
      <c r="E46" s="3">
        <v>10</v>
      </c>
      <c r="F46" s="3">
        <v>60</v>
      </c>
    </row>
    <row r="47" spans="1:6" ht="15">
      <c r="A47" s="17"/>
      <c r="B47" t="s">
        <v>75</v>
      </c>
      <c r="C47" t="s">
        <v>76</v>
      </c>
      <c r="D47" t="s">
        <v>112</v>
      </c>
      <c r="E47" s="3">
        <v>10</v>
      </c>
      <c r="F47" s="3">
        <v>20</v>
      </c>
    </row>
    <row r="48" spans="2:6" ht="15">
      <c r="B48" t="s">
        <v>25</v>
      </c>
      <c r="C48" t="s">
        <v>103</v>
      </c>
      <c r="D48" t="s">
        <v>112</v>
      </c>
      <c r="E48" s="3">
        <v>10</v>
      </c>
      <c r="F48" s="3">
        <v>20</v>
      </c>
    </row>
    <row r="49" spans="2:6" ht="15">
      <c r="B49" t="s">
        <v>75</v>
      </c>
      <c r="C49" t="s">
        <v>106</v>
      </c>
      <c r="D49" t="s">
        <v>112</v>
      </c>
      <c r="E49" s="3">
        <v>10</v>
      </c>
      <c r="F49" s="3">
        <v>20</v>
      </c>
    </row>
    <row r="50" spans="2:6" ht="15">
      <c r="B50" t="s">
        <v>29</v>
      </c>
      <c r="C50" t="s">
        <v>104</v>
      </c>
      <c r="D50" t="s">
        <v>112</v>
      </c>
      <c r="E50" s="3">
        <v>10</v>
      </c>
      <c r="F50" s="3">
        <v>20</v>
      </c>
    </row>
    <row r="51" spans="2:6" ht="15">
      <c r="B51" t="s">
        <v>21</v>
      </c>
      <c r="C51" t="s">
        <v>105</v>
      </c>
      <c r="D51" t="s">
        <v>112</v>
      </c>
      <c r="E51" s="3">
        <v>10</v>
      </c>
      <c r="F51" s="3">
        <v>20</v>
      </c>
    </row>
    <row r="52" spans="1:4" ht="15">
      <c r="A52" s="67" t="s">
        <v>121</v>
      </c>
      <c r="B52" s="67"/>
      <c r="C52" s="67"/>
      <c r="D52" s="67"/>
    </row>
    <row r="53" spans="1:6" ht="15">
      <c r="A53" s="2" t="s">
        <v>115</v>
      </c>
      <c r="B53" s="3">
        <v>7</v>
      </c>
      <c r="C53" t="s">
        <v>42</v>
      </c>
      <c r="D53" t="s">
        <v>111</v>
      </c>
      <c r="E53" s="3">
        <v>10</v>
      </c>
      <c r="F53" s="3">
        <v>20</v>
      </c>
    </row>
    <row r="54" spans="2:6" ht="15">
      <c r="B54" s="3">
        <v>7</v>
      </c>
      <c r="C54" t="s">
        <v>116</v>
      </c>
      <c r="D54" t="s">
        <v>111</v>
      </c>
      <c r="E54" s="3">
        <v>10</v>
      </c>
      <c r="F54" s="3">
        <v>20</v>
      </c>
    </row>
    <row r="55" spans="2:6" ht="15">
      <c r="B55" s="3">
        <v>7</v>
      </c>
      <c r="C55" t="s">
        <v>43</v>
      </c>
      <c r="D55" t="s">
        <v>111</v>
      </c>
      <c r="E55" s="3">
        <v>10</v>
      </c>
      <c r="F55" s="3">
        <v>20</v>
      </c>
    </row>
    <row r="56" spans="2:6" ht="15">
      <c r="B56" s="3">
        <v>6</v>
      </c>
      <c r="C56" t="s">
        <v>33</v>
      </c>
      <c r="D56" t="s">
        <v>111</v>
      </c>
      <c r="E56" s="3">
        <v>10</v>
      </c>
      <c r="F56" s="3">
        <v>20</v>
      </c>
    </row>
    <row r="57" spans="2:6" ht="15">
      <c r="B57" s="3">
        <v>6</v>
      </c>
      <c r="C57" t="s">
        <v>117</v>
      </c>
      <c r="D57" t="s">
        <v>111</v>
      </c>
      <c r="E57" s="3">
        <v>10</v>
      </c>
      <c r="F57" s="3">
        <v>20</v>
      </c>
    </row>
    <row r="58" spans="2:6" ht="15">
      <c r="B58" s="3">
        <v>6</v>
      </c>
      <c r="C58" t="s">
        <v>34</v>
      </c>
      <c r="D58" t="s">
        <v>111</v>
      </c>
      <c r="E58" s="3">
        <v>10</v>
      </c>
      <c r="F58" s="3">
        <v>20</v>
      </c>
    </row>
    <row r="59" spans="2:6" ht="15">
      <c r="B59" s="3">
        <v>6</v>
      </c>
      <c r="C59" t="s">
        <v>31</v>
      </c>
      <c r="D59" t="s">
        <v>111</v>
      </c>
      <c r="E59" s="3">
        <v>10</v>
      </c>
      <c r="F59" s="3">
        <v>20</v>
      </c>
    </row>
    <row r="60" spans="2:6" ht="15">
      <c r="B60" s="3">
        <v>2</v>
      </c>
      <c r="C60" t="s">
        <v>118</v>
      </c>
      <c r="D60" t="s">
        <v>111</v>
      </c>
      <c r="E60" s="3">
        <v>10</v>
      </c>
      <c r="F60" s="3">
        <v>20</v>
      </c>
    </row>
    <row r="61" spans="2:6" ht="15">
      <c r="B61" s="3">
        <v>2</v>
      </c>
      <c r="C61" t="s">
        <v>119</v>
      </c>
      <c r="D61" t="s">
        <v>111</v>
      </c>
      <c r="E61" s="3">
        <v>10</v>
      </c>
      <c r="F61" s="3">
        <v>20</v>
      </c>
    </row>
    <row r="62" spans="2:6" ht="15">
      <c r="B62" s="3">
        <v>3</v>
      </c>
      <c r="C62" t="s">
        <v>28</v>
      </c>
      <c r="D62" t="s">
        <v>111</v>
      </c>
      <c r="E62" s="3">
        <v>10</v>
      </c>
      <c r="F62" s="3">
        <v>20</v>
      </c>
    </row>
    <row r="63" spans="2:6" ht="15">
      <c r="B63" s="3">
        <v>3</v>
      </c>
      <c r="C63" t="s">
        <v>101</v>
      </c>
      <c r="D63" t="s">
        <v>111</v>
      </c>
      <c r="E63" s="3">
        <v>10</v>
      </c>
      <c r="F63" s="3">
        <v>20</v>
      </c>
    </row>
    <row r="64" spans="2:6" ht="15">
      <c r="B64" s="3">
        <v>5</v>
      </c>
      <c r="C64" t="s">
        <v>120</v>
      </c>
      <c r="D64" t="s">
        <v>111</v>
      </c>
      <c r="E64" s="3">
        <v>10</v>
      </c>
      <c r="F64" s="3">
        <v>20</v>
      </c>
    </row>
  </sheetData>
  <sheetProtection/>
  <mergeCells count="5">
    <mergeCell ref="A3:D3"/>
    <mergeCell ref="A16:D16"/>
    <mergeCell ref="A30:D30"/>
    <mergeCell ref="A42:D42"/>
    <mergeCell ref="A52:D5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3" width="20.28125" style="0" customWidth="1"/>
    <col min="4" max="4" width="30.8515625" style="0" customWidth="1"/>
    <col min="5" max="11" width="4.7109375" style="3" customWidth="1"/>
    <col min="12" max="12" width="6.8515625" style="3" customWidth="1"/>
    <col min="13" max="13" width="5.57421875" style="0" customWidth="1"/>
    <col min="14" max="14" width="5.00390625" style="0" customWidth="1"/>
    <col min="15" max="15" width="5.7109375" style="0" customWidth="1"/>
    <col min="16" max="16" width="7.140625" style="0" customWidth="1"/>
    <col min="18" max="18" width="6.421875" style="0" customWidth="1"/>
  </cols>
  <sheetData>
    <row r="1" spans="1:18" ht="51" customHeight="1">
      <c r="A1" s="18" t="s">
        <v>17</v>
      </c>
      <c r="B1" s="5" t="s">
        <v>1</v>
      </c>
      <c r="C1" s="9" t="s">
        <v>0</v>
      </c>
      <c r="D1" s="5" t="s">
        <v>2</v>
      </c>
      <c r="E1" s="11" t="s">
        <v>3</v>
      </c>
      <c r="F1" s="11" t="s">
        <v>6</v>
      </c>
      <c r="G1" s="12" t="s">
        <v>4</v>
      </c>
      <c r="H1" s="12" t="s">
        <v>7</v>
      </c>
      <c r="I1" s="12" t="s">
        <v>5</v>
      </c>
      <c r="J1" s="12" t="s">
        <v>8</v>
      </c>
      <c r="K1" s="13" t="s">
        <v>10</v>
      </c>
      <c r="L1" s="22" t="s">
        <v>16</v>
      </c>
      <c r="M1" s="14" t="s">
        <v>11</v>
      </c>
      <c r="N1" s="28" t="s">
        <v>9</v>
      </c>
      <c r="O1" s="14" t="s">
        <v>10</v>
      </c>
      <c r="P1" s="6" t="s">
        <v>12</v>
      </c>
      <c r="R1" s="1"/>
    </row>
    <row r="2" spans="1:16" ht="15">
      <c r="A2" s="30">
        <v>40240</v>
      </c>
      <c r="B2" s="31" t="s">
        <v>13</v>
      </c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2</v>
      </c>
      <c r="M2" s="4">
        <f>PRODUCT(K2:L2)</f>
        <v>350</v>
      </c>
      <c r="N2" s="4">
        <v>0</v>
      </c>
      <c r="O2" s="4">
        <f>SUM(M2:N2)</f>
        <v>350</v>
      </c>
      <c r="P2" s="4">
        <v>0</v>
      </c>
    </row>
    <row r="3" spans="1:15" ht="15">
      <c r="A3" s="68" t="s">
        <v>74</v>
      </c>
      <c r="B3" s="69"/>
      <c r="C3" s="69"/>
      <c r="D3" s="69"/>
      <c r="K3" s="5"/>
      <c r="M3" s="4"/>
      <c r="O3" s="4"/>
    </row>
    <row r="4" spans="1:16" ht="15">
      <c r="A4" s="17"/>
      <c r="B4" s="3" t="s">
        <v>13</v>
      </c>
      <c r="C4" t="s">
        <v>50</v>
      </c>
      <c r="D4" t="s">
        <v>77</v>
      </c>
      <c r="G4" s="3">
        <v>40</v>
      </c>
      <c r="P4">
        <v>40</v>
      </c>
    </row>
    <row r="5" spans="1:16" ht="15">
      <c r="A5" s="17"/>
      <c r="B5" s="3" t="s">
        <v>57</v>
      </c>
      <c r="C5" t="s">
        <v>83</v>
      </c>
      <c r="D5" t="s">
        <v>77</v>
      </c>
      <c r="G5" s="3">
        <v>40</v>
      </c>
      <c r="N5" s="10"/>
      <c r="P5">
        <v>40</v>
      </c>
    </row>
    <row r="6" spans="1:16" ht="15">
      <c r="A6" s="17"/>
      <c r="B6" s="3" t="s">
        <v>84</v>
      </c>
      <c r="C6" t="s">
        <v>85</v>
      </c>
      <c r="D6" t="s">
        <v>77</v>
      </c>
      <c r="G6" s="3">
        <v>40</v>
      </c>
      <c r="P6">
        <v>40</v>
      </c>
    </row>
    <row r="7" spans="1:16" ht="15">
      <c r="A7" s="17"/>
      <c r="B7" s="3" t="s">
        <v>86</v>
      </c>
      <c r="C7" t="s">
        <v>87</v>
      </c>
      <c r="D7" t="s">
        <v>77</v>
      </c>
      <c r="G7" s="3">
        <v>40</v>
      </c>
      <c r="H7" s="3">
        <v>15</v>
      </c>
      <c r="P7">
        <v>55</v>
      </c>
    </row>
    <row r="8" spans="1:4" ht="15">
      <c r="A8" s="68" t="s">
        <v>113</v>
      </c>
      <c r="B8" s="69"/>
      <c r="C8" s="69"/>
      <c r="D8" s="69"/>
    </row>
    <row r="9" spans="2:8" ht="15">
      <c r="B9" s="3" t="s">
        <v>86</v>
      </c>
      <c r="C9" t="s">
        <v>87</v>
      </c>
      <c r="D9" t="s">
        <v>114</v>
      </c>
      <c r="G9" s="3">
        <v>40</v>
      </c>
      <c r="H9" s="3">
        <v>60</v>
      </c>
    </row>
  </sheetData>
  <sheetProtection/>
  <mergeCells count="2">
    <mergeCell ref="A3:D3"/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00390625" style="66" customWidth="1"/>
    <col min="2" max="2" width="6.57421875" style="3" customWidth="1"/>
    <col min="3" max="3" width="20.57421875" style="0" customWidth="1"/>
    <col min="4" max="4" width="30.140625" style="0" customWidth="1"/>
    <col min="5" max="11" width="4.7109375" style="3" customWidth="1"/>
    <col min="12" max="12" width="6.8515625" style="3" customWidth="1"/>
    <col min="13" max="13" width="5.57421875" style="16" customWidth="1"/>
    <col min="14" max="14" width="5.00390625" style="16" customWidth="1"/>
    <col min="15" max="15" width="5.7109375" style="16" customWidth="1"/>
    <col min="16" max="16" width="7.140625" style="0" customWidth="1"/>
    <col min="18" max="18" width="6.421875" style="0" customWidth="1"/>
  </cols>
  <sheetData>
    <row r="1" spans="1:18" ht="51" customHeight="1">
      <c r="A1" s="62" t="s">
        <v>17</v>
      </c>
      <c r="B1" s="5" t="s">
        <v>1</v>
      </c>
      <c r="C1" s="9" t="s">
        <v>0</v>
      </c>
      <c r="D1" s="5" t="s">
        <v>2</v>
      </c>
      <c r="E1" s="20" t="s">
        <v>3</v>
      </c>
      <c r="F1" s="20" t="s">
        <v>6</v>
      </c>
      <c r="G1" s="19" t="s">
        <v>4</v>
      </c>
      <c r="H1" s="19" t="s">
        <v>7</v>
      </c>
      <c r="I1" s="23" t="s">
        <v>5</v>
      </c>
      <c r="J1" s="23" t="s">
        <v>8</v>
      </c>
      <c r="K1" s="24" t="s">
        <v>10</v>
      </c>
      <c r="L1" s="25" t="s">
        <v>16</v>
      </c>
      <c r="M1" s="26" t="s">
        <v>11</v>
      </c>
      <c r="N1" s="29" t="s">
        <v>9</v>
      </c>
      <c r="O1" s="26" t="s">
        <v>10</v>
      </c>
      <c r="P1" s="6" t="s">
        <v>12</v>
      </c>
      <c r="R1" s="1"/>
    </row>
    <row r="2" spans="1:16" ht="15">
      <c r="A2" s="63">
        <v>40241</v>
      </c>
      <c r="B2" s="31"/>
      <c r="C2" s="32" t="s">
        <v>18</v>
      </c>
      <c r="D2" s="33" t="s">
        <v>18</v>
      </c>
      <c r="E2" s="5">
        <v>10</v>
      </c>
      <c r="F2" s="5">
        <v>30</v>
      </c>
      <c r="G2" s="5">
        <v>5</v>
      </c>
      <c r="H2" s="5">
        <v>30</v>
      </c>
      <c r="I2" s="5">
        <v>100</v>
      </c>
      <c r="J2" s="5"/>
      <c r="K2" s="5">
        <f>SUM(E2:J2)</f>
        <v>175</v>
      </c>
      <c r="L2" s="5">
        <v>1</v>
      </c>
      <c r="M2" s="15">
        <f>PRODUCT(K2:L2)</f>
        <v>175</v>
      </c>
      <c r="N2" s="15">
        <v>0</v>
      </c>
      <c r="O2" s="15">
        <f>SUM(M2:N2)</f>
        <v>175</v>
      </c>
      <c r="P2" s="4"/>
    </row>
    <row r="3" spans="1:4" ht="15">
      <c r="A3" s="68" t="s">
        <v>65</v>
      </c>
      <c r="B3" s="69"/>
      <c r="C3" s="69"/>
      <c r="D3" s="69"/>
    </row>
    <row r="4" spans="1:16" ht="15">
      <c r="A4" s="64" t="s">
        <v>66</v>
      </c>
      <c r="B4" s="3" t="s">
        <v>69</v>
      </c>
      <c r="C4" t="s">
        <v>67</v>
      </c>
      <c r="D4" t="s">
        <v>68</v>
      </c>
      <c r="G4" s="3">
        <v>40</v>
      </c>
      <c r="H4" s="3">
        <v>5</v>
      </c>
      <c r="P4">
        <v>45</v>
      </c>
    </row>
    <row r="5" spans="1:16" ht="15">
      <c r="A5" s="65">
        <v>41948</v>
      </c>
      <c r="C5" t="s">
        <v>70</v>
      </c>
      <c r="D5" t="s">
        <v>68</v>
      </c>
      <c r="G5" s="3">
        <v>40</v>
      </c>
      <c r="H5" s="3">
        <v>5</v>
      </c>
      <c r="P5">
        <v>45</v>
      </c>
    </row>
    <row r="6" spans="1:16" ht="15">
      <c r="A6" s="64" t="s">
        <v>66</v>
      </c>
      <c r="C6" t="s">
        <v>71</v>
      </c>
      <c r="D6" t="s">
        <v>68</v>
      </c>
      <c r="G6" s="3">
        <v>40</v>
      </c>
      <c r="H6" s="3">
        <v>5</v>
      </c>
      <c r="P6">
        <v>45</v>
      </c>
    </row>
    <row r="7" spans="1:16" ht="15">
      <c r="A7" s="65">
        <v>41948</v>
      </c>
      <c r="C7" t="s">
        <v>72</v>
      </c>
      <c r="D7" t="s">
        <v>68</v>
      </c>
      <c r="G7" s="3">
        <v>40</v>
      </c>
      <c r="H7" s="3">
        <v>5</v>
      </c>
      <c r="P7">
        <v>45</v>
      </c>
    </row>
    <row r="8" spans="1:16" ht="15">
      <c r="A8" s="64" t="s">
        <v>66</v>
      </c>
      <c r="C8" t="s">
        <v>73</v>
      </c>
      <c r="D8" t="s">
        <v>68</v>
      </c>
      <c r="G8" s="3">
        <v>40</v>
      </c>
      <c r="H8" s="3">
        <v>5</v>
      </c>
      <c r="P8">
        <v>45</v>
      </c>
    </row>
    <row r="9" spans="1:16" ht="15">
      <c r="A9" s="65">
        <v>41948</v>
      </c>
      <c r="C9" t="s">
        <v>28</v>
      </c>
      <c r="D9" t="s">
        <v>68</v>
      </c>
      <c r="G9" s="3">
        <v>40</v>
      </c>
      <c r="H9" s="3">
        <v>5</v>
      </c>
      <c r="P9">
        <v>45</v>
      </c>
    </row>
    <row r="10" spans="1:4" ht="15">
      <c r="A10" s="68" t="s">
        <v>74</v>
      </c>
      <c r="B10" s="69"/>
      <c r="C10" s="69"/>
      <c r="D10" s="69"/>
    </row>
    <row r="11" spans="2:16" ht="15">
      <c r="B11" s="3" t="s">
        <v>75</v>
      </c>
      <c r="C11" t="s">
        <v>76</v>
      </c>
      <c r="D11" t="s">
        <v>77</v>
      </c>
      <c r="G11" s="3">
        <v>40</v>
      </c>
      <c r="P11">
        <v>40</v>
      </c>
    </row>
    <row r="12" spans="2:16" ht="15">
      <c r="B12" s="3" t="s">
        <v>35</v>
      </c>
      <c r="C12" t="s">
        <v>78</v>
      </c>
      <c r="D12" t="s">
        <v>77</v>
      </c>
      <c r="G12" s="3">
        <v>40</v>
      </c>
      <c r="P12">
        <v>40</v>
      </c>
    </row>
    <row r="13" spans="2:16" ht="15">
      <c r="B13" s="3" t="s">
        <v>69</v>
      </c>
      <c r="C13" t="s">
        <v>79</v>
      </c>
      <c r="D13" t="s">
        <v>77</v>
      </c>
      <c r="G13" s="3">
        <v>40</v>
      </c>
      <c r="P13">
        <v>40</v>
      </c>
    </row>
    <row r="14" spans="2:16" ht="15">
      <c r="B14" s="3" t="s">
        <v>37</v>
      </c>
      <c r="C14" t="s">
        <v>46</v>
      </c>
      <c r="D14" t="s">
        <v>77</v>
      </c>
      <c r="G14" s="3">
        <v>40</v>
      </c>
      <c r="P14">
        <v>40</v>
      </c>
    </row>
    <row r="15" spans="2:16" ht="15">
      <c r="B15" s="3" t="s">
        <v>75</v>
      </c>
      <c r="C15" t="s">
        <v>80</v>
      </c>
      <c r="D15" t="s">
        <v>77</v>
      </c>
      <c r="G15" s="3">
        <v>40</v>
      </c>
      <c r="P15">
        <v>40</v>
      </c>
    </row>
    <row r="16" spans="2:16" ht="15">
      <c r="B16" s="3" t="s">
        <v>25</v>
      </c>
      <c r="C16" t="s">
        <v>44</v>
      </c>
      <c r="D16" t="s">
        <v>77</v>
      </c>
      <c r="G16" s="3">
        <v>40</v>
      </c>
      <c r="P16">
        <v>40</v>
      </c>
    </row>
    <row r="17" spans="2:16" ht="15">
      <c r="B17" s="3" t="s">
        <v>69</v>
      </c>
      <c r="C17" t="s">
        <v>81</v>
      </c>
      <c r="D17" t="s">
        <v>77</v>
      </c>
      <c r="G17" s="3">
        <v>40</v>
      </c>
      <c r="H17" s="3">
        <v>5</v>
      </c>
      <c r="P17">
        <v>45</v>
      </c>
    </row>
    <row r="18" spans="2:16" ht="15">
      <c r="B18" s="3" t="s">
        <v>27</v>
      </c>
      <c r="C18" t="s">
        <v>82</v>
      </c>
      <c r="D18" t="s">
        <v>77</v>
      </c>
      <c r="G18" s="3">
        <v>40</v>
      </c>
      <c r="H18" s="3">
        <v>40</v>
      </c>
      <c r="P18">
        <v>80</v>
      </c>
    </row>
    <row r="19" spans="1:4" ht="15">
      <c r="A19" s="68"/>
      <c r="B19" s="69"/>
      <c r="C19" s="69"/>
      <c r="D19" s="69"/>
    </row>
  </sheetData>
  <sheetProtection/>
  <mergeCells count="3">
    <mergeCell ref="A3:D3"/>
    <mergeCell ref="A10:D10"/>
    <mergeCell ref="A19:D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2010-03-05T08:31:30Z</cp:lastPrinted>
  <dcterms:created xsi:type="dcterms:W3CDTF">2010-03-03T09:57:10Z</dcterms:created>
  <dcterms:modified xsi:type="dcterms:W3CDTF">2014-12-03T09:25:38Z</dcterms:modified>
  <cp:category/>
  <cp:version/>
  <cp:contentType/>
  <cp:contentStatus/>
</cp:coreProperties>
</file>